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юджет" sheetId="1" r:id="rId1"/>
  </sheets>
  <definedNames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<sst xmlns="http://schemas.openxmlformats.org/spreadsheetml/2006/main" count="33" uniqueCount="31">
  <si>
    <t>Муниципальная программа "Здоровая молодежь - сильная молодежь" города Орска на 2019-2024 годы"</t>
  </si>
  <si>
    <t>Наименование программы</t>
  </si>
  <si>
    <t xml:space="preserve">Отклонение </t>
  </si>
  <si>
    <t>сумма</t>
  </si>
  <si>
    <t>%</t>
  </si>
  <si>
    <t>Отклонение</t>
  </si>
  <si>
    <t>4=3-2</t>
  </si>
  <si>
    <t>5=3/2</t>
  </si>
  <si>
    <t>7=3-6</t>
  </si>
  <si>
    <t>рублей</t>
  </si>
  <si>
    <t>-</t>
  </si>
  <si>
    <t>Муниципальная программа "Развитие образования в городе Орске "</t>
  </si>
  <si>
    <t>План на 2023 г.</t>
  </si>
  <si>
    <t>Муниципальная программа "Культура города Орска "</t>
  </si>
  <si>
    <t>Муниципальная программа "Развитие физической культуры, спорта и туризма в городе Орске "</t>
  </si>
  <si>
    <t>Муниципальная программа "Комфортные условия проживания в городе Орске "</t>
  </si>
  <si>
    <t>Муниципальная программа "Эффективное управление и распоряжение муниципальной казной"</t>
  </si>
  <si>
    <t>Муниципальная программа города Орска "Реализация молодежной политики в городе Орске"</t>
  </si>
  <si>
    <t>Муниципальная программа "О развитии малого и среднего предпринимательства в городе Орске "</t>
  </si>
  <si>
    <t>Муниципальная программа "Повышение эффективности муниципального управления в городе Орске "</t>
  </si>
  <si>
    <t>Муниципальная программа "Развитие сельскохозяйственного производства в городе Орске"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</si>
  <si>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"</t>
  </si>
  <si>
    <t>Муниципальная программа "Социальная политика города Орска"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</si>
  <si>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объектах"</t>
  </si>
  <si>
    <t>Муниципальная программа «Формирование современной городской среды»</t>
  </si>
  <si>
    <t>Муниципальная программа "Профилактика терроризма и экстремизма на территории муниципального образования "Город Орск" "</t>
  </si>
  <si>
    <t>Муниципальная программа «Комплексное развитие сельских территорий города Орска »</t>
  </si>
  <si>
    <t>Муниципальная программа «Развитие муниципальной службы в городе Орске»</t>
  </si>
  <si>
    <t>Факт на
01.07.2022 г.</t>
  </si>
  <si>
    <t>Факт на
01.07.2023 г.</t>
  </si>
  <si>
    <t xml:space="preserve">Исполнение бюджета города Орска по муниципальным программам на 01.07.2023 г.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</si>
</sst>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\.0\.00\.00000"/>
    <numFmt numFmtId="166" formatCode="#,##0.00_ ;[Red]\-#,##0.00\ 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3" fillId="33" borderId="0" xfId="116" applyNumberFormat="1" applyFont="1" applyFill="1" applyBorder="1" applyAlignment="1" applyProtection="1">
      <alignment wrapText="1"/>
      <protection hidden="1"/>
    </xf>
    <xf numFmtId="0" fontId="0" fillId="34" borderId="0" xfId="0" applyFill="1" applyAlignment="1">
      <alignment/>
    </xf>
    <xf numFmtId="0" fontId="4" fillId="0" borderId="0" xfId="1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8" fillId="0" borderId="0" xfId="154" applyNumberFormat="1" applyFont="1" applyFill="1" applyBorder="1" applyAlignment="1" applyProtection="1">
      <alignment horizontal="center" vertical="center" wrapText="1"/>
      <protection hidden="1"/>
    </xf>
    <xf numFmtId="164" fontId="6" fillId="13" borderId="11" xfId="200" applyNumberFormat="1" applyFont="1" applyFill="1" applyBorder="1" applyAlignment="1" applyProtection="1">
      <alignment horizontal="right" wrapText="1"/>
      <protection hidden="1"/>
    </xf>
    <xf numFmtId="164" fontId="6" fillId="13" borderId="12" xfId="200" applyNumberFormat="1" applyFont="1" applyFill="1" applyBorder="1" applyAlignment="1" applyProtection="1">
      <alignment horizontal="right"/>
      <protection hidden="1"/>
    </xf>
    <xf numFmtId="164" fontId="45" fillId="13" borderId="10" xfId="176" applyNumberFormat="1" applyFont="1" applyFill="1" applyBorder="1" applyAlignment="1" applyProtection="1">
      <alignment horizontal="right" wrapText="1"/>
      <protection hidden="1"/>
    </xf>
    <xf numFmtId="10" fontId="45" fillId="13" borderId="10" xfId="176" applyNumberFormat="1" applyFont="1" applyFill="1" applyBorder="1" applyAlignment="1" applyProtection="1">
      <alignment horizontal="right" wrapText="1"/>
      <protection hidden="1"/>
    </xf>
    <xf numFmtId="166" fontId="45" fillId="13" borderId="10" xfId="0" applyNumberFormat="1" applyFont="1" applyFill="1" applyBorder="1" applyAlignment="1">
      <alignment horizontal="right"/>
    </xf>
    <xf numFmtId="164" fontId="6" fillId="13" borderId="10" xfId="201" applyNumberFormat="1" applyFont="1" applyFill="1" applyBorder="1" applyAlignment="1" applyProtection="1">
      <alignment horizontal="right" wrapText="1"/>
      <protection hidden="1"/>
    </xf>
    <xf numFmtId="164" fontId="6" fillId="13" borderId="13" xfId="201" applyNumberFormat="1" applyFont="1" applyFill="1" applyBorder="1" applyAlignment="1" applyProtection="1">
      <alignment horizontal="right"/>
      <protection hidden="1"/>
    </xf>
    <xf numFmtId="164" fontId="6" fillId="13" borderId="10" xfId="227" applyNumberFormat="1" applyFont="1" applyFill="1" applyBorder="1" applyAlignment="1" applyProtection="1">
      <alignment horizontal="right" wrapText="1"/>
      <protection hidden="1"/>
    </xf>
    <xf numFmtId="164" fontId="6" fillId="13" borderId="13" xfId="227" applyNumberFormat="1" applyFont="1" applyFill="1" applyBorder="1" applyAlignment="1" applyProtection="1">
      <alignment horizontal="right"/>
      <protection hidden="1"/>
    </xf>
    <xf numFmtId="164" fontId="6" fillId="13" borderId="10" xfId="54" applyNumberFormat="1" applyFont="1" applyFill="1" applyBorder="1" applyAlignment="1" applyProtection="1">
      <alignment horizontal="right" wrapText="1"/>
      <protection hidden="1"/>
    </xf>
    <xf numFmtId="164" fontId="6" fillId="13" borderId="13" xfId="54" applyNumberFormat="1" applyFont="1" applyFill="1" applyBorder="1" applyAlignment="1" applyProtection="1">
      <alignment horizontal="right"/>
      <protection hidden="1"/>
    </xf>
    <xf numFmtId="164" fontId="6" fillId="13" borderId="10" xfId="98" applyNumberFormat="1" applyFont="1" applyFill="1" applyBorder="1" applyAlignment="1" applyProtection="1">
      <alignment horizontal="right" wrapText="1"/>
      <protection hidden="1"/>
    </xf>
    <xf numFmtId="164" fontId="6" fillId="13" borderId="13" xfId="98" applyNumberFormat="1" applyFont="1" applyFill="1" applyBorder="1" applyAlignment="1" applyProtection="1">
      <alignment horizontal="right"/>
      <protection hidden="1"/>
    </xf>
    <xf numFmtId="164" fontId="6" fillId="13" borderId="10" xfId="105" applyNumberFormat="1" applyFont="1" applyFill="1" applyBorder="1" applyAlignment="1" applyProtection="1">
      <alignment horizontal="right" wrapText="1"/>
      <protection hidden="1"/>
    </xf>
    <xf numFmtId="164" fontId="6" fillId="13" borderId="13" xfId="105" applyNumberFormat="1" applyFont="1" applyFill="1" applyBorder="1" applyAlignment="1" applyProtection="1">
      <alignment horizontal="right"/>
      <protection hidden="1"/>
    </xf>
    <xf numFmtId="164" fontId="6" fillId="13" borderId="10" xfId="110" applyNumberFormat="1" applyFont="1" applyFill="1" applyBorder="1" applyAlignment="1" applyProtection="1">
      <alignment horizontal="right" wrapText="1"/>
      <protection hidden="1"/>
    </xf>
    <xf numFmtId="164" fontId="6" fillId="13" borderId="13" xfId="110" applyNumberFormat="1" applyFont="1" applyFill="1" applyBorder="1" applyAlignment="1" applyProtection="1">
      <alignment horizontal="right"/>
      <protection hidden="1"/>
    </xf>
    <xf numFmtId="164" fontId="6" fillId="13" borderId="10" xfId="112" applyNumberFormat="1" applyFont="1" applyFill="1" applyBorder="1" applyAlignment="1" applyProtection="1">
      <alignment horizontal="right" wrapText="1"/>
      <protection hidden="1"/>
    </xf>
    <xf numFmtId="164" fontId="6" fillId="13" borderId="13" xfId="112" applyNumberFormat="1" applyFont="1" applyFill="1" applyBorder="1" applyAlignment="1" applyProtection="1">
      <alignment horizontal="right"/>
      <protection hidden="1"/>
    </xf>
    <xf numFmtId="164" fontId="6" fillId="13" borderId="10" xfId="114" applyNumberFormat="1" applyFont="1" applyFill="1" applyBorder="1" applyAlignment="1" applyProtection="1">
      <alignment horizontal="right" wrapText="1"/>
      <protection hidden="1"/>
    </xf>
    <xf numFmtId="164" fontId="6" fillId="13" borderId="13" xfId="114" applyNumberFormat="1" applyFont="1" applyFill="1" applyBorder="1" applyAlignment="1" applyProtection="1">
      <alignment horizontal="right"/>
      <protection hidden="1"/>
    </xf>
    <xf numFmtId="164" fontId="6" fillId="13" borderId="10" xfId="124" applyNumberFormat="1" applyFont="1" applyFill="1" applyBorder="1" applyAlignment="1" applyProtection="1">
      <alignment horizontal="right" wrapText="1"/>
      <protection hidden="1"/>
    </xf>
    <xf numFmtId="164" fontId="6" fillId="13" borderId="13" xfId="124" applyNumberFormat="1" applyFont="1" applyFill="1" applyBorder="1" applyAlignment="1" applyProtection="1">
      <alignment horizontal="right"/>
      <protection hidden="1"/>
    </xf>
    <xf numFmtId="164" fontId="6" fillId="13" borderId="10" xfId="125" applyNumberFormat="1" applyFont="1" applyFill="1" applyBorder="1" applyAlignment="1" applyProtection="1">
      <alignment horizontal="right" wrapText="1"/>
      <protection hidden="1"/>
    </xf>
    <xf numFmtId="164" fontId="6" fillId="13" borderId="13" xfId="125" applyNumberFormat="1" applyFont="1" applyFill="1" applyBorder="1" applyAlignment="1" applyProtection="1">
      <alignment horizontal="right"/>
      <protection hidden="1"/>
    </xf>
    <xf numFmtId="164" fontId="6" fillId="13" borderId="10" xfId="131" applyNumberFormat="1" applyFont="1" applyFill="1" applyBorder="1" applyAlignment="1" applyProtection="1">
      <alignment horizontal="right" wrapText="1"/>
      <protection hidden="1"/>
    </xf>
    <xf numFmtId="164" fontId="6" fillId="13" borderId="10" xfId="143" applyNumberFormat="1" applyFont="1" applyFill="1" applyBorder="1" applyAlignment="1" applyProtection="1">
      <alignment horizontal="right" wrapText="1"/>
      <protection hidden="1"/>
    </xf>
    <xf numFmtId="164" fontId="6" fillId="13" borderId="13" xfId="143" applyNumberFormat="1" applyFont="1" applyFill="1" applyBorder="1" applyAlignment="1" applyProtection="1">
      <alignment horizontal="right"/>
      <protection hidden="1"/>
    </xf>
    <xf numFmtId="164" fontId="6" fillId="13" borderId="10" xfId="147" applyNumberFormat="1" applyFont="1" applyFill="1" applyBorder="1" applyAlignment="1" applyProtection="1">
      <alignment horizontal="right" wrapText="1"/>
      <protection hidden="1"/>
    </xf>
    <xf numFmtId="164" fontId="6" fillId="13" borderId="13" xfId="147" applyNumberFormat="1" applyFont="1" applyFill="1" applyBorder="1" applyAlignment="1" applyProtection="1">
      <alignment horizontal="right"/>
      <protection hidden="1"/>
    </xf>
    <xf numFmtId="164" fontId="6" fillId="13" borderId="10" xfId="151" applyNumberFormat="1" applyFont="1" applyFill="1" applyBorder="1" applyAlignment="1" applyProtection="1">
      <alignment horizontal="right" wrapText="1"/>
      <protection hidden="1"/>
    </xf>
    <xf numFmtId="164" fontId="6" fillId="13" borderId="13" xfId="151" applyNumberFormat="1" applyFont="1" applyFill="1" applyBorder="1" applyAlignment="1" applyProtection="1">
      <alignment horizontal="right"/>
      <protection hidden="1"/>
    </xf>
    <xf numFmtId="164" fontId="6" fillId="13" borderId="10" xfId="156" applyNumberFormat="1" applyFont="1" applyFill="1" applyBorder="1" applyAlignment="1" applyProtection="1">
      <alignment horizontal="right"/>
      <protection hidden="1"/>
    </xf>
    <xf numFmtId="164" fontId="6" fillId="13" borderId="10" xfId="131" applyNumberFormat="1" applyFont="1" applyFill="1" applyBorder="1" applyAlignment="1" applyProtection="1">
      <alignment horizontal="right"/>
      <protection hidden="1"/>
    </xf>
    <xf numFmtId="164" fontId="6" fillId="13" borderId="12" xfId="0" applyNumberFormat="1" applyFont="1" applyFill="1" applyBorder="1" applyAlignment="1" applyProtection="1">
      <alignment horizontal="right"/>
      <protection hidden="1"/>
    </xf>
    <xf numFmtId="164" fontId="6" fillId="13" borderId="13" xfId="0" applyNumberFormat="1" applyFont="1" applyFill="1" applyBorder="1" applyAlignment="1" applyProtection="1">
      <alignment horizontal="right"/>
      <protection hidden="1"/>
    </xf>
    <xf numFmtId="164" fontId="6" fillId="13" borderId="10" xfId="209" applyNumberFormat="1" applyFont="1" applyFill="1" applyBorder="1" applyAlignment="1" applyProtection="1">
      <alignment horizontal="right" wrapText="1"/>
      <protection hidden="1"/>
    </xf>
    <xf numFmtId="164" fontId="6" fillId="13" borderId="10" xfId="0" applyNumberFormat="1" applyFont="1" applyFill="1" applyBorder="1" applyAlignment="1" applyProtection="1">
      <alignment horizontal="right" wrapText="1"/>
      <protection hidden="1"/>
    </xf>
    <xf numFmtId="165" fontId="6" fillId="13" borderId="10" xfId="148" applyNumberFormat="1" applyFont="1" applyFill="1" applyBorder="1" applyAlignment="1" applyProtection="1">
      <alignment wrapText="1"/>
      <protection hidden="1"/>
    </xf>
    <xf numFmtId="165" fontId="6" fillId="13" borderId="10" xfId="198" applyNumberFormat="1" applyFont="1" applyFill="1" applyBorder="1" applyAlignment="1" applyProtection="1">
      <alignment wrapText="1"/>
      <protection hidden="1"/>
    </xf>
    <xf numFmtId="165" fontId="6" fillId="13" borderId="10" xfId="85" applyNumberFormat="1" applyFont="1" applyFill="1" applyBorder="1" applyAlignment="1" applyProtection="1">
      <alignment wrapText="1"/>
      <protection hidden="1"/>
    </xf>
    <xf numFmtId="165" fontId="6" fillId="13" borderId="10" xfId="165" applyNumberFormat="1" applyFont="1" applyFill="1" applyBorder="1" applyAlignment="1" applyProtection="1">
      <alignment wrapText="1"/>
      <protection hidden="1"/>
    </xf>
    <xf numFmtId="0" fontId="44" fillId="0" borderId="10" xfId="0" applyFont="1" applyBorder="1" applyAlignment="1">
      <alignment horizontal="center" vertical="center" wrapText="1"/>
    </xf>
    <xf numFmtId="0" fontId="9" fillId="0" borderId="0" xfId="154" applyNumberFormat="1" applyFont="1" applyFill="1" applyBorder="1" applyAlignment="1" applyProtection="1">
      <alignment horizontal="center" vertical="center" wrapText="1"/>
      <protection hidden="1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0" xfId="53"/>
    <cellStyle name="Обычный 101" xfId="54"/>
    <cellStyle name="Обычный 102" xfId="55"/>
    <cellStyle name="Обычный 103" xfId="56"/>
    <cellStyle name="Обычный 104" xfId="57"/>
    <cellStyle name="Обычный 105" xfId="58"/>
    <cellStyle name="Обычный 106" xfId="59"/>
    <cellStyle name="Обычный 107" xfId="60"/>
    <cellStyle name="Обычный 108" xfId="61"/>
    <cellStyle name="Обычный 109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22" xfId="77"/>
    <cellStyle name="Обычный 123" xfId="78"/>
    <cellStyle name="Обычный 124" xfId="79"/>
    <cellStyle name="Обычный 125" xfId="80"/>
    <cellStyle name="Обычный 126" xfId="81"/>
    <cellStyle name="Обычный 127" xfId="82"/>
    <cellStyle name="Обычный 128" xfId="83"/>
    <cellStyle name="Обычный 129" xfId="84"/>
    <cellStyle name="Обычный 13" xfId="85"/>
    <cellStyle name="Обычный 130" xfId="86"/>
    <cellStyle name="Обычный 131" xfId="87"/>
    <cellStyle name="Обычный 132" xfId="88"/>
    <cellStyle name="Обычный 133" xfId="89"/>
    <cellStyle name="Обычный 134" xfId="90"/>
    <cellStyle name="Обычный 135" xfId="91"/>
    <cellStyle name="Обычный 136" xfId="92"/>
    <cellStyle name="Обычный 137" xfId="93"/>
    <cellStyle name="Обычный 138" xfId="94"/>
    <cellStyle name="Обычный 139" xfId="95"/>
    <cellStyle name="Обычный 14" xfId="96"/>
    <cellStyle name="Обычный 140" xfId="97"/>
    <cellStyle name="Обычный 141" xfId="98"/>
    <cellStyle name="Обычный 142" xfId="99"/>
    <cellStyle name="Обычный 143" xfId="100"/>
    <cellStyle name="Обычный 144" xfId="101"/>
    <cellStyle name="Обычный 145" xfId="102"/>
    <cellStyle name="Обычный 146" xfId="103"/>
    <cellStyle name="Обычный 147" xfId="104"/>
    <cellStyle name="Обычный 148" xfId="105"/>
    <cellStyle name="Обычный 149" xfId="106"/>
    <cellStyle name="Обычный 15" xfId="107"/>
    <cellStyle name="Обычный 150" xfId="108"/>
    <cellStyle name="Обычный 151" xfId="109"/>
    <cellStyle name="Обычный 153" xfId="110"/>
    <cellStyle name="Обычный 154" xfId="111"/>
    <cellStyle name="Обычный 156" xfId="112"/>
    <cellStyle name="Обычный 157" xfId="113"/>
    <cellStyle name="Обычный 158" xfId="114"/>
    <cellStyle name="Обычный 159" xfId="115"/>
    <cellStyle name="Обычный 16" xfId="116"/>
    <cellStyle name="Обычный 161" xfId="117"/>
    <cellStyle name="Обычный 162" xfId="118"/>
    <cellStyle name="Обычный 163" xfId="119"/>
    <cellStyle name="Обычный 164" xfId="120"/>
    <cellStyle name="Обычный 165" xfId="121"/>
    <cellStyle name="Обычный 166" xfId="122"/>
    <cellStyle name="Обычный 167" xfId="123"/>
    <cellStyle name="Обычный 168" xfId="124"/>
    <cellStyle name="Обычный 169" xfId="125"/>
    <cellStyle name="Обычный 17" xfId="126"/>
    <cellStyle name="Обычный 170" xfId="127"/>
    <cellStyle name="Обычный 171" xfId="128"/>
    <cellStyle name="Обычный 172" xfId="129"/>
    <cellStyle name="Обычный 173" xfId="130"/>
    <cellStyle name="Обычный 174" xfId="131"/>
    <cellStyle name="Обычный 175" xfId="132"/>
    <cellStyle name="Обычный 176" xfId="133"/>
    <cellStyle name="Обычный 177" xfId="134"/>
    <cellStyle name="Обычный 178" xfId="135"/>
    <cellStyle name="Обычный 179" xfId="136"/>
    <cellStyle name="Обычный 18" xfId="137"/>
    <cellStyle name="Обычный 180" xfId="138"/>
    <cellStyle name="Обычный 181" xfId="139"/>
    <cellStyle name="Обычный 182" xfId="140"/>
    <cellStyle name="Обычный 183" xfId="141"/>
    <cellStyle name="Обычный 184" xfId="142"/>
    <cellStyle name="Обычный 185" xfId="143"/>
    <cellStyle name="Обычный 186" xfId="144"/>
    <cellStyle name="Обычный 187" xfId="145"/>
    <cellStyle name="Обычный 188" xfId="146"/>
    <cellStyle name="Обычный 189" xfId="147"/>
    <cellStyle name="Обычный 19" xfId="148"/>
    <cellStyle name="Обычный 190" xfId="149"/>
    <cellStyle name="Обычный 191" xfId="150"/>
    <cellStyle name="Обычный 192" xfId="151"/>
    <cellStyle name="Обычный 193" xfId="152"/>
    <cellStyle name="Обычный 194" xfId="153"/>
    <cellStyle name="Обычный 2" xfId="154"/>
    <cellStyle name="Обычный 20" xfId="155"/>
    <cellStyle name="Обычный 21" xfId="156"/>
    <cellStyle name="Обычный 22" xfId="157"/>
    <cellStyle name="Обычный 23" xfId="158"/>
    <cellStyle name="Обычный 24" xfId="159"/>
    <cellStyle name="Обычный 25" xfId="160"/>
    <cellStyle name="Обычный 26" xfId="161"/>
    <cellStyle name="Обычный 27" xfId="162"/>
    <cellStyle name="Обычный 28" xfId="163"/>
    <cellStyle name="Обычный 29" xfId="164"/>
    <cellStyle name="Обычный 3" xfId="165"/>
    <cellStyle name="Обычный 30" xfId="166"/>
    <cellStyle name="Обычный 31" xfId="167"/>
    <cellStyle name="Обычный 32" xfId="168"/>
    <cellStyle name="Обычный 33" xfId="169"/>
    <cellStyle name="Обычный 34" xfId="170"/>
    <cellStyle name="Обычный 35" xfId="171"/>
    <cellStyle name="Обычный 36" xfId="172"/>
    <cellStyle name="Обычный 37" xfId="173"/>
    <cellStyle name="Обычный 38" xfId="174"/>
    <cellStyle name="Обычный 39" xfId="175"/>
    <cellStyle name="Обычный 4" xfId="176"/>
    <cellStyle name="Обычный 40" xfId="177"/>
    <cellStyle name="Обычный 41" xfId="178"/>
    <cellStyle name="Обычный 42" xfId="179"/>
    <cellStyle name="Обычный 43" xfId="180"/>
    <cellStyle name="Обычный 44" xfId="181"/>
    <cellStyle name="Обычный 45" xfId="182"/>
    <cellStyle name="Обычный 46" xfId="183"/>
    <cellStyle name="Обычный 47" xfId="184"/>
    <cellStyle name="Обычный 48" xfId="185"/>
    <cellStyle name="Обычный 49" xfId="186"/>
    <cellStyle name="Обычный 5" xfId="187"/>
    <cellStyle name="Обычный 50" xfId="188"/>
    <cellStyle name="Обычный 51" xfId="189"/>
    <cellStyle name="Обычный 52" xfId="190"/>
    <cellStyle name="Обычный 53" xfId="191"/>
    <cellStyle name="Обычный 54" xfId="192"/>
    <cellStyle name="Обычный 55" xfId="193"/>
    <cellStyle name="Обычный 56" xfId="194"/>
    <cellStyle name="Обычный 57" xfId="195"/>
    <cellStyle name="Обычный 58" xfId="196"/>
    <cellStyle name="Обычный 59" xfId="197"/>
    <cellStyle name="Обычный 6" xfId="198"/>
    <cellStyle name="Обычный 60" xfId="199"/>
    <cellStyle name="Обычный 61" xfId="200"/>
    <cellStyle name="Обычный 62" xfId="201"/>
    <cellStyle name="Обычный 63" xfId="202"/>
    <cellStyle name="Обычный 64" xfId="203"/>
    <cellStyle name="Обычный 65" xfId="204"/>
    <cellStyle name="Обычный 66" xfId="205"/>
    <cellStyle name="Обычный 67" xfId="206"/>
    <cellStyle name="Обычный 68" xfId="207"/>
    <cellStyle name="Обычный 69" xfId="208"/>
    <cellStyle name="Обычный 7" xfId="209"/>
    <cellStyle name="Обычный 70" xfId="210"/>
    <cellStyle name="Обычный 71" xfId="211"/>
    <cellStyle name="Обычный 72" xfId="212"/>
    <cellStyle name="Обычный 73" xfId="213"/>
    <cellStyle name="Обычный 74" xfId="214"/>
    <cellStyle name="Обычный 75" xfId="215"/>
    <cellStyle name="Обычный 76" xfId="216"/>
    <cellStyle name="Обычный 77" xfId="217"/>
    <cellStyle name="Обычный 78" xfId="218"/>
    <cellStyle name="Обычный 79" xfId="219"/>
    <cellStyle name="Обычный 8" xfId="220"/>
    <cellStyle name="Обычный 80" xfId="221"/>
    <cellStyle name="Обычный 81" xfId="222"/>
    <cellStyle name="Обычный 82" xfId="223"/>
    <cellStyle name="Обычный 83" xfId="224"/>
    <cellStyle name="Обычный 84" xfId="225"/>
    <cellStyle name="Обычный 85" xfId="226"/>
    <cellStyle name="Обычный 86" xfId="227"/>
    <cellStyle name="Обычный 87" xfId="228"/>
    <cellStyle name="Обычный 88" xfId="229"/>
    <cellStyle name="Обычный 89" xfId="230"/>
    <cellStyle name="Обычный 90" xfId="231"/>
    <cellStyle name="Обычный 91" xfId="232"/>
    <cellStyle name="Обычный 92" xfId="233"/>
    <cellStyle name="Обычный 93" xfId="234"/>
    <cellStyle name="Обычный 94" xfId="235"/>
    <cellStyle name="Обычный 95" xfId="236"/>
    <cellStyle name="Обычный 96" xfId="237"/>
    <cellStyle name="Обычный 97" xfId="238"/>
    <cellStyle name="Обычный 98" xfId="239"/>
    <cellStyle name="Обычный 99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="160" zoomScaleNormal="160" zoomScalePageLayoutView="0" workbookViewId="0" topLeftCell="A1">
      <selection activeCell="E7" sqref="E7"/>
    </sheetView>
  </sheetViews>
  <sheetFormatPr defaultColWidth="9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6" width="15.125" style="0" customWidth="1"/>
    <col min="7" max="7" width="15.125" style="3" customWidth="1"/>
    <col min="8" max="10" width="15.125" style="0" customWidth="1"/>
    <col min="11" max="218" width="8.00390625" style="0" customWidth="1"/>
  </cols>
  <sheetData>
    <row r="1" spans="1:10" s="5" customFormat="1" ht="4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11" t="s">
        <v>9</v>
      </c>
    </row>
    <row r="3" spans="1:10" s="1" customFormat="1" ht="27" customHeight="1">
      <c r="A3" s="54" t="s">
        <v>1</v>
      </c>
      <c r="B3" s="54"/>
      <c r="C3" s="54"/>
      <c r="D3" s="54"/>
      <c r="E3" s="54" t="s">
        <v>12</v>
      </c>
      <c r="F3" s="54" t="s">
        <v>29</v>
      </c>
      <c r="G3" s="54" t="s">
        <v>2</v>
      </c>
      <c r="H3" s="54"/>
      <c r="I3" s="54" t="s">
        <v>28</v>
      </c>
      <c r="J3" s="54" t="s">
        <v>5</v>
      </c>
    </row>
    <row r="4" spans="1:10" s="1" customFormat="1" ht="27" customHeight="1">
      <c r="A4" s="54"/>
      <c r="B4" s="54"/>
      <c r="C4" s="54"/>
      <c r="D4" s="54"/>
      <c r="E4" s="54"/>
      <c r="F4" s="54"/>
      <c r="G4" s="6" t="s">
        <v>3</v>
      </c>
      <c r="H4" s="7" t="s">
        <v>4</v>
      </c>
      <c r="I4" s="54"/>
      <c r="J4" s="54"/>
    </row>
    <row r="5" spans="1:10" ht="15.75">
      <c r="A5" s="54">
        <v>1</v>
      </c>
      <c r="B5" s="54"/>
      <c r="C5" s="54"/>
      <c r="D5" s="54"/>
      <c r="E5" s="8">
        <v>2</v>
      </c>
      <c r="F5" s="8">
        <v>3</v>
      </c>
      <c r="G5" s="9" t="s">
        <v>6</v>
      </c>
      <c r="H5" s="8" t="s">
        <v>7</v>
      </c>
      <c r="I5" s="8">
        <v>6</v>
      </c>
      <c r="J5" s="10" t="s">
        <v>8</v>
      </c>
    </row>
    <row r="6" spans="1:10" ht="27" customHeight="1">
      <c r="A6" s="53" t="s">
        <v>11</v>
      </c>
      <c r="B6" s="53"/>
      <c r="C6" s="53"/>
      <c r="D6" s="53"/>
      <c r="E6" s="12">
        <v>3846823261.48</v>
      </c>
      <c r="F6" s="13">
        <v>2125275600.81</v>
      </c>
      <c r="G6" s="14">
        <f>F6-E6</f>
        <v>-1721547660.67</v>
      </c>
      <c r="H6" s="15">
        <f>F6/E6</f>
        <v>0.552475498963354</v>
      </c>
      <c r="I6" s="46">
        <v>1769230384.27</v>
      </c>
      <c r="J6" s="16">
        <f>F6-I6</f>
        <v>356045216.53999996</v>
      </c>
    </row>
    <row r="7" spans="1:10" ht="21.75" customHeight="1">
      <c r="A7" s="53" t="s">
        <v>13</v>
      </c>
      <c r="B7" s="53"/>
      <c r="C7" s="53"/>
      <c r="D7" s="53"/>
      <c r="E7" s="17">
        <v>356491265.51</v>
      </c>
      <c r="F7" s="18">
        <v>181707584.39</v>
      </c>
      <c r="G7" s="14">
        <f>F7-E7</f>
        <v>-174783681.12</v>
      </c>
      <c r="H7" s="15">
        <f>F7/E7</f>
        <v>0.5097111822082017</v>
      </c>
      <c r="I7" s="47">
        <v>151842134.62</v>
      </c>
      <c r="J7" s="16">
        <f>F7-I7</f>
        <v>29865449.76999998</v>
      </c>
    </row>
    <row r="8" spans="1:10" ht="27" customHeight="1">
      <c r="A8" s="53" t="s">
        <v>14</v>
      </c>
      <c r="B8" s="53"/>
      <c r="C8" s="53"/>
      <c r="D8" s="53"/>
      <c r="E8" s="19">
        <v>521387375.27</v>
      </c>
      <c r="F8" s="20">
        <v>241843066.59</v>
      </c>
      <c r="G8" s="14">
        <f>F8-E8</f>
        <v>-279544308.67999995</v>
      </c>
      <c r="H8" s="15">
        <f>F8/E8</f>
        <v>0.4638452675705118</v>
      </c>
      <c r="I8" s="47">
        <v>201276811.52</v>
      </c>
      <c r="J8" s="16">
        <f>F8-I8</f>
        <v>40566255.06999999</v>
      </c>
    </row>
    <row r="9" spans="1:10" ht="24.75" customHeight="1">
      <c r="A9" s="53" t="s">
        <v>15</v>
      </c>
      <c r="B9" s="53"/>
      <c r="C9" s="53"/>
      <c r="D9" s="53"/>
      <c r="E9" s="21">
        <v>1187714919.84</v>
      </c>
      <c r="F9" s="22">
        <v>516061831.34</v>
      </c>
      <c r="G9" s="14">
        <f>F9-E9</f>
        <v>-671653088.5</v>
      </c>
      <c r="H9" s="15">
        <f>F9/E9</f>
        <v>0.4344997462939339</v>
      </c>
      <c r="I9" s="47">
        <v>567359367.24</v>
      </c>
      <c r="J9" s="16">
        <f>F9-I9</f>
        <v>-51297535.900000036</v>
      </c>
    </row>
    <row r="10" spans="1:10" ht="25.5" customHeight="1">
      <c r="A10" s="53" t="s">
        <v>16</v>
      </c>
      <c r="B10" s="53"/>
      <c r="C10" s="53"/>
      <c r="D10" s="53"/>
      <c r="E10" s="23">
        <v>106135958.62</v>
      </c>
      <c r="F10" s="24">
        <v>48817551.72</v>
      </c>
      <c r="G10" s="14">
        <f aca="true" t="shared" si="0" ref="G10:G15">F10-E10</f>
        <v>-57318406.900000006</v>
      </c>
      <c r="H10" s="15">
        <f aca="true" t="shared" si="1" ref="H10:H15">F10/E10</f>
        <v>0.4599529919429299</v>
      </c>
      <c r="I10" s="47">
        <v>35497623.64</v>
      </c>
      <c r="J10" s="16">
        <f aca="true" t="shared" si="2" ref="J10:J15">F10-I10</f>
        <v>13319928.079999998</v>
      </c>
    </row>
    <row r="11" spans="1:10" ht="26.25" customHeight="1">
      <c r="A11" s="53" t="s">
        <v>0</v>
      </c>
      <c r="B11" s="53"/>
      <c r="C11" s="53"/>
      <c r="D11" s="53"/>
      <c r="E11" s="25">
        <v>165000</v>
      </c>
      <c r="F11" s="26">
        <v>0</v>
      </c>
      <c r="G11" s="14">
        <f t="shared" si="0"/>
        <v>-165000</v>
      </c>
      <c r="H11" s="15">
        <f t="shared" si="1"/>
        <v>0</v>
      </c>
      <c r="I11" s="47">
        <v>1994683.72</v>
      </c>
      <c r="J11" s="16">
        <f t="shared" si="2"/>
        <v>-1994683.72</v>
      </c>
    </row>
    <row r="12" spans="1:10" ht="27.75" customHeight="1">
      <c r="A12" s="53" t="s">
        <v>17</v>
      </c>
      <c r="B12" s="53"/>
      <c r="C12" s="53"/>
      <c r="D12" s="53"/>
      <c r="E12" s="27">
        <v>33566000</v>
      </c>
      <c r="F12" s="28">
        <v>32545486.95</v>
      </c>
      <c r="G12" s="14">
        <f t="shared" si="0"/>
        <v>-1020513.0500000007</v>
      </c>
      <c r="H12" s="15">
        <f t="shared" si="1"/>
        <v>0.9695968226777095</v>
      </c>
      <c r="I12" s="47">
        <v>27881804</v>
      </c>
      <c r="J12" s="16">
        <f t="shared" si="2"/>
        <v>4663682.949999999</v>
      </c>
    </row>
    <row r="13" spans="1:10" ht="24.75" customHeight="1">
      <c r="A13" s="53" t="s">
        <v>18</v>
      </c>
      <c r="B13" s="53"/>
      <c r="C13" s="53"/>
      <c r="D13" s="53"/>
      <c r="E13" s="29">
        <v>6709100</v>
      </c>
      <c r="F13" s="30">
        <v>3723114.58</v>
      </c>
      <c r="G13" s="14">
        <f t="shared" si="0"/>
        <v>-2985985.42</v>
      </c>
      <c r="H13" s="15">
        <f t="shared" si="1"/>
        <v>0.554935025562296</v>
      </c>
      <c r="I13" s="47">
        <v>2824166.74</v>
      </c>
      <c r="J13" s="16">
        <f t="shared" si="2"/>
        <v>898947.8399999999</v>
      </c>
    </row>
    <row r="14" spans="1:10" ht="24" customHeight="1">
      <c r="A14" s="51" t="s">
        <v>19</v>
      </c>
      <c r="B14" s="51"/>
      <c r="C14" s="51"/>
      <c r="D14" s="51"/>
      <c r="E14" s="31">
        <v>293755097</v>
      </c>
      <c r="F14" s="32">
        <v>141721571.01</v>
      </c>
      <c r="G14" s="14">
        <f t="shared" si="0"/>
        <v>-152033525.99</v>
      </c>
      <c r="H14" s="15">
        <f t="shared" si="1"/>
        <v>0.48244804075688935</v>
      </c>
      <c r="I14" s="47">
        <v>107364822.22</v>
      </c>
      <c r="J14" s="16">
        <f t="shared" si="2"/>
        <v>34356748.78999999</v>
      </c>
    </row>
    <row r="15" spans="1:10" ht="24.75" customHeight="1">
      <c r="A15" s="53" t="s">
        <v>20</v>
      </c>
      <c r="B15" s="53"/>
      <c r="C15" s="53"/>
      <c r="D15" s="53"/>
      <c r="E15" s="33">
        <v>1996502.81</v>
      </c>
      <c r="F15" s="34">
        <v>1105180.77</v>
      </c>
      <c r="G15" s="14">
        <f t="shared" si="0"/>
        <v>-891322.04</v>
      </c>
      <c r="H15" s="15">
        <f t="shared" si="1"/>
        <v>0.5535583343356276</v>
      </c>
      <c r="I15" s="47">
        <v>705840.53</v>
      </c>
      <c r="J15" s="16">
        <f t="shared" si="2"/>
        <v>399340.24</v>
      </c>
    </row>
    <row r="16" spans="1:10" ht="45" customHeight="1">
      <c r="A16" s="53" t="s">
        <v>21</v>
      </c>
      <c r="B16" s="53"/>
      <c r="C16" s="53"/>
      <c r="D16" s="53"/>
      <c r="E16" s="35">
        <v>32314470.93</v>
      </c>
      <c r="F16" s="36">
        <v>15358582.11</v>
      </c>
      <c r="G16" s="14">
        <f aca="true" t="shared" si="3" ref="G16:G21">F16-E16</f>
        <v>-16955888.82</v>
      </c>
      <c r="H16" s="15">
        <f aca="true" t="shared" si="4" ref="H16:H22">F16/E16</f>
        <v>0.47528496268034054</v>
      </c>
      <c r="I16" s="47">
        <v>11441314.33</v>
      </c>
      <c r="J16" s="16">
        <f aca="true" t="shared" si="5" ref="J16:J21">F16-I16</f>
        <v>3917267.7799999993</v>
      </c>
    </row>
    <row r="17" spans="1:10" ht="24" customHeight="1">
      <c r="A17" s="53" t="s">
        <v>22</v>
      </c>
      <c r="B17" s="53"/>
      <c r="C17" s="53"/>
      <c r="D17" s="53"/>
      <c r="E17" s="37">
        <v>124471328</v>
      </c>
      <c r="F17" s="45">
        <v>37986269.19</v>
      </c>
      <c r="G17" s="14">
        <f t="shared" si="3"/>
        <v>-86485058.81</v>
      </c>
      <c r="H17" s="15">
        <f t="shared" si="4"/>
        <v>0.30518087820192613</v>
      </c>
      <c r="I17" s="47">
        <v>77860278.5</v>
      </c>
      <c r="J17" s="16">
        <f t="shared" si="5"/>
        <v>-39874009.31</v>
      </c>
    </row>
    <row r="18" spans="1:10" ht="48.75" customHeight="1">
      <c r="A18" s="53" t="s">
        <v>23</v>
      </c>
      <c r="B18" s="53"/>
      <c r="C18" s="53"/>
      <c r="D18" s="53"/>
      <c r="E18" s="38">
        <v>44295716</v>
      </c>
      <c r="F18" s="39">
        <v>27192314.13</v>
      </c>
      <c r="G18" s="14">
        <f t="shared" si="3"/>
        <v>-17103401.87</v>
      </c>
      <c r="H18" s="15">
        <f t="shared" si="4"/>
        <v>0.6138813543503846</v>
      </c>
      <c r="I18" s="47">
        <v>19483965.28</v>
      </c>
      <c r="J18" s="16">
        <f t="shared" si="5"/>
        <v>7708348.849999998</v>
      </c>
    </row>
    <row r="19" spans="1:10" ht="26.25" customHeight="1">
      <c r="A19" s="51" t="s">
        <v>24</v>
      </c>
      <c r="B19" s="51"/>
      <c r="C19" s="51"/>
      <c r="D19" s="51"/>
      <c r="E19" s="40">
        <v>129464571.99</v>
      </c>
      <c r="F19" s="41">
        <v>15879014.15</v>
      </c>
      <c r="G19" s="14">
        <f t="shared" si="3"/>
        <v>-113585557.83999999</v>
      </c>
      <c r="H19" s="15">
        <f t="shared" si="4"/>
        <v>0.12265142429255871</v>
      </c>
      <c r="I19" s="47">
        <v>12495546.81</v>
      </c>
      <c r="J19" s="16">
        <f t="shared" si="5"/>
        <v>3383467.34</v>
      </c>
    </row>
    <row r="20" spans="1:10" ht="36" customHeight="1">
      <c r="A20" s="52" t="s">
        <v>25</v>
      </c>
      <c r="B20" s="52"/>
      <c r="C20" s="52"/>
      <c r="D20" s="52"/>
      <c r="E20" s="42">
        <v>2075000</v>
      </c>
      <c r="F20" s="43">
        <v>2000000</v>
      </c>
      <c r="G20" s="14">
        <f t="shared" si="3"/>
        <v>-75000</v>
      </c>
      <c r="H20" s="15">
        <f t="shared" si="4"/>
        <v>0.963855421686747</v>
      </c>
      <c r="I20" s="47">
        <v>0</v>
      </c>
      <c r="J20" s="16">
        <f t="shared" si="5"/>
        <v>2000000</v>
      </c>
    </row>
    <row r="21" spans="1:10" ht="26.25" customHeight="1">
      <c r="A21" s="50" t="s">
        <v>26</v>
      </c>
      <c r="B21" s="50"/>
      <c r="C21" s="50"/>
      <c r="D21" s="50"/>
      <c r="E21" s="44">
        <v>0</v>
      </c>
      <c r="F21" s="44">
        <v>0</v>
      </c>
      <c r="G21" s="14">
        <f t="shared" si="3"/>
        <v>0</v>
      </c>
      <c r="H21" s="15" t="s">
        <v>10</v>
      </c>
      <c r="I21" s="48">
        <v>0</v>
      </c>
      <c r="J21" s="16">
        <f t="shared" si="5"/>
        <v>0</v>
      </c>
    </row>
    <row r="22" spans="1:10" ht="27.75" customHeight="1">
      <c r="A22" s="50" t="s">
        <v>27</v>
      </c>
      <c r="B22" s="50"/>
      <c r="C22" s="50"/>
      <c r="D22" s="50"/>
      <c r="E22" s="44">
        <v>421965</v>
      </c>
      <c r="F22" s="44">
        <v>287380</v>
      </c>
      <c r="G22" s="14">
        <f>F22-E22</f>
        <v>-134585</v>
      </c>
      <c r="H22" s="15">
        <f t="shared" si="4"/>
        <v>0.6810517459978909</v>
      </c>
      <c r="I22" s="49" t="s">
        <v>10</v>
      </c>
      <c r="J22" s="16" t="s">
        <v>10</v>
      </c>
    </row>
    <row r="23" spans="5:6" ht="15.75">
      <c r="E23" s="2"/>
      <c r="F23" s="2"/>
    </row>
  </sheetData>
  <sheetProtection/>
  <mergeCells count="25">
    <mergeCell ref="J3:J4"/>
    <mergeCell ref="A1:J1"/>
    <mergeCell ref="A5:D5"/>
    <mergeCell ref="A3:D4"/>
    <mergeCell ref="E3:E4"/>
    <mergeCell ref="F3:F4"/>
    <mergeCell ref="G3:H3"/>
    <mergeCell ref="I3:I4"/>
    <mergeCell ref="A6:D6"/>
    <mergeCell ref="A7:D7"/>
    <mergeCell ref="A12:D12"/>
    <mergeCell ref="A14:D14"/>
    <mergeCell ref="A13:D13"/>
    <mergeCell ref="A17:D17"/>
    <mergeCell ref="A15:D15"/>
    <mergeCell ref="A11:D11"/>
    <mergeCell ref="A10:D10"/>
    <mergeCell ref="A8:D8"/>
    <mergeCell ref="A9:D9"/>
    <mergeCell ref="A16:D16"/>
    <mergeCell ref="A22:D22"/>
    <mergeCell ref="A19:D19"/>
    <mergeCell ref="A20:D20"/>
    <mergeCell ref="A21:D21"/>
    <mergeCell ref="A18:D18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Ксения Гречук</cp:lastModifiedBy>
  <cp:lastPrinted>2023-12-14T03:09:32Z</cp:lastPrinted>
  <dcterms:created xsi:type="dcterms:W3CDTF">2020-12-16T05:48:11Z</dcterms:created>
  <dcterms:modified xsi:type="dcterms:W3CDTF">2023-12-20T04:07:58Z</dcterms:modified>
  <cp:category/>
  <cp:version/>
  <cp:contentType/>
  <cp:contentStatus/>
</cp:coreProperties>
</file>